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TENCION CULTURAL Y MEDIO AMBIENTE\REPORTES DE SOSTENIBILIDAD AMBIENTAL 2023\2. GESTION AMBIENTAL\"/>
    </mc:Choice>
  </mc:AlternateContent>
  <xr:revisionPtr revIDLastSave="0" documentId="8_{C869B291-DD04-4502-A284-4483A51F6DB4}" xr6:coauthVersionLast="47" xr6:coauthVersionMax="47" xr10:uidLastSave="{00000000-0000-0000-0000-000000000000}"/>
  <bookViews>
    <workbookView xWindow="-120" yWindow="-120" windowWidth="21840" windowHeight="13140" xr2:uid="{DB3B3127-6189-477A-B159-B0FA5814C2E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N21" i="1"/>
  <c r="N18" i="1"/>
  <c r="N15" i="1"/>
  <c r="N12" i="1"/>
  <c r="N9" i="1"/>
  <c r="N6" i="1"/>
  <c r="N27" i="1" s="1"/>
</calcChain>
</file>

<file path=xl/sharedStrings.xml><?xml version="1.0" encoding="utf-8"?>
<sst xmlns="http://schemas.openxmlformats.org/spreadsheetml/2006/main" count="22" uniqueCount="21">
  <si>
    <t>SUMINISTRO</t>
  </si>
  <si>
    <t>MARZO</t>
  </si>
  <si>
    <t>ABRIL</t>
  </si>
  <si>
    <t>MAYO</t>
  </si>
  <si>
    <t>JUNIO</t>
  </si>
  <si>
    <t>JULIO</t>
  </si>
  <si>
    <t>AGOSTO</t>
  </si>
  <si>
    <t>N°</t>
  </si>
  <si>
    <t>SEDE O LOCALES</t>
  </si>
  <si>
    <t>Colegio de Aplicación</t>
  </si>
  <si>
    <t>Medicina Veterinaria</t>
  </si>
  <si>
    <t>UNHEVAL</t>
  </si>
  <si>
    <t>Dos de Mayo - Local Central - 636-B</t>
  </si>
  <si>
    <t>Dos de Mayo - Local Central - 636-A</t>
  </si>
  <si>
    <t>Dos de Mayo N°668-A</t>
  </si>
  <si>
    <t>Tarapaca N°740</t>
  </si>
  <si>
    <t>100091/16450=6.01</t>
  </si>
  <si>
    <t>GENERACION PER CAPITA (L/dia)</t>
  </si>
  <si>
    <t>TOTAL (L/dia)</t>
  </si>
  <si>
    <t>TOTAL DE ESTUDIANTES Y ADMINISTRATIVOS</t>
  </si>
  <si>
    <t>CONSUMO DE AGUA EN LA UNIVERSIDAD NACIONAL HEMILIO VALDIZAN DEL MES DE MARZO-AGOSTO DEL 2023 (L/dia)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</si>
</sst>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9" borderId="0" xfId="0" applyFill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1" xfId="0" applyBorder="1"/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0" fontId="2" fillId="10" borderId="12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0" fontId="0" fillId="0" borderId="28" xfId="0" applyBorder="1"/>
    <xf numFmtId="0" fontId="0" fillId="0" borderId="29" xfId="0" applyBorder="1"/>
    <xf numFmtId="0" fontId="0" fillId="0" borderId="27" xfId="0" applyBorder="1"/>
    <xf numFmtId="2" fontId="0" fillId="10" borderId="19" xfId="0" applyNumberFormat="1" applyFill="1" applyBorder="1" applyAlignment="1">
      <alignment horizontal="center" vertical="center"/>
    </xf>
    <xf numFmtId="2" fontId="0" fillId="10" borderId="15" xfId="0" applyNumberForma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10" borderId="14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2" fontId="1" fillId="10" borderId="17" xfId="0" applyNumberFormat="1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2466E"/>
      <color rgb="FF3DC343"/>
      <color rgb="FF7511E3"/>
      <color rgb="FFB70F97"/>
      <color rgb="FF2ADA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000" b="1" i="0" u="none" strike="noStrike" baseline="0">
                <a:effectLst/>
              </a:rPr>
              <a:t>CONSUMO DE ENERGIA ELECTRICA EN LA UNIVERSIDAD NACIONAL HEMILIO VALDIZAN </a:t>
            </a:r>
          </a:p>
          <a:p>
            <a:pPr>
              <a:defRPr/>
            </a:pPr>
            <a:r>
              <a:rPr lang="es-PE" sz="1000" b="1" i="0" u="none" strike="noStrike" baseline="0">
                <a:effectLst/>
              </a:rPr>
              <a:t>DEL MES DE AGOSTO 2022 AL AGOSTO DEL 2023 (Kwh)</a:t>
            </a:r>
            <a:r>
              <a:rPr lang="es-PE" sz="1000" b="0" i="0" u="none" strike="noStrike" baseline="0"/>
              <a:t> </a:t>
            </a:r>
            <a:endParaRPr lang="es-PE" sz="1000"/>
          </a:p>
        </c:rich>
      </c:tx>
      <c:layout>
        <c:manualLayout>
          <c:xMode val="edge"/>
          <c:yMode val="edge"/>
          <c:x val="0.3117548997823807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Hoja1!$H$8:$M$8</c:f>
              <c:numCache>
                <c:formatCode>0.00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16FC-4DCA-A38F-A9E5EE85296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Hoja1!$H$11:$M$11</c:f>
              <c:numCache>
                <c:formatCode>0.00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16FC-4DCA-A38F-A9E5EE852961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Hoja1!$H$14:$M$14</c:f>
              <c:numCache>
                <c:formatCode>0.00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16FC-4DCA-A38F-A9E5EE852961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Hoja1!$H$17:$M$17</c:f>
              <c:numCache>
                <c:formatCode>0.00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16FC-4DCA-A38F-A9E5EE852961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Hoja1!$H$20:$M$20</c:f>
              <c:numCache>
                <c:formatCode>0.00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E-16FC-4DCA-A38F-A9E5EE852961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Hoja1!$H$23:$M$23</c:f>
              <c:numCache>
                <c:formatCode>0.00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11-16FC-4DCA-A38F-A9E5EE852961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  <c:extLst xmlns:c15="http://schemas.microsoft.com/office/drawing/2012/chart"/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2-16FC-4DCA-A38F-A9E5EE852961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  <c:extLst xmlns:c15="http://schemas.microsoft.com/office/drawing/2012/chart"/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3-16FC-4DCA-A38F-A9E5EE852961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6FC-4DCA-A38F-A9E5EE852961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Hoja1!$H$26:$M$26</c:f>
              <c:numCache>
                <c:formatCode>0.00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17-16FC-4DCA-A38F-A9E5EE852961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  <c:extLst xmlns:c15="http://schemas.microsoft.com/office/drawing/2012/chart"/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8-16FC-4DCA-A38F-A9E5EE852961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  <c:extLst xmlns:c15="http://schemas.microsoft.com/office/drawing/2012/chart"/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9-16FC-4DCA-A38F-A9E5EE852961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6FC-4DCA-A38F-A9E5EE852961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  <c:extLst xmlns:c15="http://schemas.microsoft.com/office/drawing/2012/chart"/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B-16FC-4DCA-A38F-A9E5EE852961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  <c:extLst xmlns:c15="http://schemas.microsoft.com/office/drawing/2012/chart"/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C-16FC-4DCA-A38F-A9E5EE852961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6FC-4DCA-A38F-A9E5EE852961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  <c:extLst xmlns:c15="http://schemas.microsoft.com/office/drawing/2012/chart"/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E-16FC-4DCA-A38F-A9E5EE852961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  <c:extLst xmlns:c15="http://schemas.microsoft.com/office/drawing/2012/chart"/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F-16FC-4DCA-A38F-A9E5EE852961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6FC-4DCA-A38F-A9E5EE852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4664976"/>
        <c:axId val="20589708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Hoja1!$H$6:$M$6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271</c:v>
                      </c:pt>
                      <c:pt idx="1">
                        <c:v>126</c:v>
                      </c:pt>
                      <c:pt idx="2">
                        <c:v>204</c:v>
                      </c:pt>
                      <c:pt idx="3">
                        <c:v>214</c:v>
                      </c:pt>
                      <c:pt idx="4">
                        <c:v>222</c:v>
                      </c:pt>
                      <c:pt idx="5" formatCode="General">
                        <c:v>139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6FC-4DCA-A38F-A9E5EE85296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Hoja1!$H$7:$M$7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6FC-4DCA-A38F-A9E5EE85296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Hoja1!$H$9:$M$9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878</c:v>
                      </c:pt>
                      <c:pt idx="1">
                        <c:v>633</c:v>
                      </c:pt>
                      <c:pt idx="2">
                        <c:v>665</c:v>
                      </c:pt>
                      <c:pt idx="3">
                        <c:v>606</c:v>
                      </c:pt>
                      <c:pt idx="4">
                        <c:v>495</c:v>
                      </c:pt>
                      <c:pt idx="5">
                        <c:v>615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6FC-4DCA-A38F-A9E5EE852961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Hoja1!$H$10:$M$10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6FC-4DCA-A38F-A9E5EE852961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Hoja1!$H$12:$M$12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263</c:v>
                      </c:pt>
                      <c:pt idx="1">
                        <c:v>26</c:v>
                      </c:pt>
                      <c:pt idx="2">
                        <c:v>117</c:v>
                      </c:pt>
                      <c:pt idx="3">
                        <c:v>66</c:v>
                      </c:pt>
                      <c:pt idx="4">
                        <c:v>224</c:v>
                      </c:pt>
                      <c:pt idx="5">
                        <c:v>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6FC-4DCA-A38F-A9E5EE852961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Hoja1!$H$13:$M$13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6FC-4DCA-A38F-A9E5EE852961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Hoja1!$H$15:$M$15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6FC-4DCA-A38F-A9E5EE852961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Hoja1!$H$16:$M$16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6FC-4DCA-A38F-A9E5EE852961}"/>
                  </c:ext>
                </c:extLst>
              </c15:ser>
            </c15:filteredBarSeries>
            <c15:filteredBarSeries>
              <c15:ser>
                <c:idx val="12"/>
                <c:order val="12"/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Hoja1!$H$18:$M$18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30</c:v>
                      </c:pt>
                      <c:pt idx="1">
                        <c:v>30</c:v>
                      </c:pt>
                      <c:pt idx="2">
                        <c:v>30</c:v>
                      </c:pt>
                      <c:pt idx="3">
                        <c:v>50</c:v>
                      </c:pt>
                      <c:pt idx="4">
                        <c:v>50</c:v>
                      </c:pt>
                      <c:pt idx="5">
                        <c:v>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6FC-4DCA-A38F-A9E5EE852961}"/>
                  </c:ext>
                </c:extLst>
              </c15:ser>
            </c15:filteredBarSeries>
            <c15:filteredBarSeries>
              <c15:ser>
                <c:idx val="13"/>
                <c:order val="13"/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Hoja1!$H$19:$M$19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6FC-4DCA-A38F-A9E5EE852961}"/>
                  </c:ext>
                </c:extLst>
              </c15:ser>
            </c15:filteredBarSeries>
            <c15:filteredBarSeries>
              <c15:ser>
                <c:idx val="15"/>
                <c:order val="15"/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Hoja1!$H$21:$M$21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501</c:v>
                      </c:pt>
                      <c:pt idx="1">
                        <c:v>501</c:v>
                      </c:pt>
                      <c:pt idx="2">
                        <c:v>501</c:v>
                      </c:pt>
                      <c:pt idx="3">
                        <c:v>501</c:v>
                      </c:pt>
                      <c:pt idx="4">
                        <c:v>501</c:v>
                      </c:pt>
                      <c:pt idx="5">
                        <c:v>501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6FC-4DCA-A38F-A9E5EE852961}"/>
                  </c:ext>
                </c:extLst>
              </c15:ser>
            </c15:filteredBarSeries>
            <c15:filteredBarSeries>
              <c15:ser>
                <c:idx val="16"/>
                <c:order val="16"/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Hoja1!$H$22:$M$22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16FC-4DCA-A38F-A9E5EE852961}"/>
                  </c:ext>
                </c:extLst>
              </c15:ser>
            </c15:filteredBarSeries>
            <c15:filteredBarSeries>
              <c15:ser>
                <c:idx val="21"/>
                <c:order val="21"/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Hoja1!$H$24:$M$24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8895</c:v>
                      </c:pt>
                      <c:pt idx="1">
                        <c:v>16959</c:v>
                      </c:pt>
                      <c:pt idx="2">
                        <c:v>15606</c:v>
                      </c:pt>
                      <c:pt idx="3">
                        <c:v>18395</c:v>
                      </c:pt>
                      <c:pt idx="4">
                        <c:v>14651</c:v>
                      </c:pt>
                      <c:pt idx="5">
                        <c:v>16547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16FC-4DCA-A38F-A9E5EE852961}"/>
                  </c:ext>
                </c:extLst>
              </c15:ser>
            </c15:filteredBarSeries>
            <c15:filteredBarSeries>
              <c15:ser>
                <c:idx val="22"/>
                <c:order val="22"/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Hoja1!$H$25:$M$25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16FC-4DCA-A38F-A9E5EE852961}"/>
                  </c:ext>
                </c:extLst>
              </c15:ser>
            </c15:filteredBarSeries>
          </c:ext>
        </c:extLst>
      </c:barChart>
      <c:catAx>
        <c:axId val="1864664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54490144132180063"/>
              <c:y val="0.901356158674773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58970896"/>
        <c:crosses val="autoZero"/>
        <c:auto val="1"/>
        <c:lblAlgn val="ctr"/>
        <c:lblOffset val="100"/>
        <c:noMultiLvlLbl val="0"/>
      </c:catAx>
      <c:valAx>
        <c:axId val="205897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6466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180137795275590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Hoja1!$H$6:$M$6</c:f>
              <c:numCache>
                <c:formatCode>0.00</c:formatCode>
                <c:ptCount val="6"/>
                <c:pt idx="0">
                  <c:v>271</c:v>
                </c:pt>
                <c:pt idx="1">
                  <c:v>126</c:v>
                </c:pt>
                <c:pt idx="2">
                  <c:v>204</c:v>
                </c:pt>
                <c:pt idx="3">
                  <c:v>214</c:v>
                </c:pt>
                <c:pt idx="4">
                  <c:v>222</c:v>
                </c:pt>
                <c:pt idx="5" formatCode="General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1-4D48-A112-CC0D74AE4C4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Hoja1!$H$9:$M$9</c:f>
              <c:numCache>
                <c:formatCode>0.00</c:formatCode>
                <c:ptCount val="6"/>
                <c:pt idx="0">
                  <c:v>878</c:v>
                </c:pt>
                <c:pt idx="1">
                  <c:v>633</c:v>
                </c:pt>
                <c:pt idx="2">
                  <c:v>665</c:v>
                </c:pt>
                <c:pt idx="3">
                  <c:v>606</c:v>
                </c:pt>
                <c:pt idx="4">
                  <c:v>495</c:v>
                </c:pt>
                <c:pt idx="5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A1-4D48-A112-CC0D74AE4C4D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Hoja1!$H$12:$M$12</c:f>
              <c:numCache>
                <c:formatCode>0.00</c:formatCode>
                <c:ptCount val="6"/>
                <c:pt idx="0">
                  <c:v>263</c:v>
                </c:pt>
                <c:pt idx="1">
                  <c:v>26</c:v>
                </c:pt>
                <c:pt idx="2">
                  <c:v>117</c:v>
                </c:pt>
                <c:pt idx="3">
                  <c:v>66</c:v>
                </c:pt>
                <c:pt idx="4">
                  <c:v>224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A1-4D48-A112-CC0D74AE4C4D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Hoja1!$H$15:$M$15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A1-4D48-A112-CC0D74AE4C4D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Hoja1!$H$18:$M$18</c:f>
              <c:numCache>
                <c:formatCode>0.00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4A1-4D48-A112-CC0D74AE4C4D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Hoja1!$H$21:$M$21</c:f>
              <c:numCache>
                <c:formatCode>0.00</c:formatCode>
                <c:ptCount val="6"/>
                <c:pt idx="0">
                  <c:v>501</c:v>
                </c:pt>
                <c:pt idx="1">
                  <c:v>501</c:v>
                </c:pt>
                <c:pt idx="2">
                  <c:v>501</c:v>
                </c:pt>
                <c:pt idx="3">
                  <c:v>501</c:v>
                </c:pt>
                <c:pt idx="4">
                  <c:v>501</c:v>
                </c:pt>
                <c:pt idx="5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4A1-4D48-A112-CC0D74AE4C4D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Hoja1!$H$5:$M$5</c:f>
              <c:strCache>
                <c:ptCount val="6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</c:strCache>
            </c:strRef>
          </c:cat>
          <c:val>
            <c:numRef>
              <c:f>Hoja1!$H$24:$M$24</c:f>
              <c:numCache>
                <c:formatCode>0.00</c:formatCode>
                <c:ptCount val="6"/>
                <c:pt idx="0">
                  <c:v>8895</c:v>
                </c:pt>
                <c:pt idx="1">
                  <c:v>16959</c:v>
                </c:pt>
                <c:pt idx="2">
                  <c:v>15606</c:v>
                </c:pt>
                <c:pt idx="3">
                  <c:v>18395</c:v>
                </c:pt>
                <c:pt idx="4">
                  <c:v>14651</c:v>
                </c:pt>
                <c:pt idx="5">
                  <c:v>16547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4A1-4D48-A112-CC0D74AE4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255060607"/>
        <c:axId val="1253565455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Hoja1!$H$7:$M$7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4A1-4D48-A112-CC0D74AE4C4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Hoja1!$H$8:$M$8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4A1-4D48-A112-CC0D74AE4C4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Hoja1!$H$10:$M$10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4A1-4D48-A112-CC0D74AE4C4D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Hoja1!$H$11:$M$11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4A1-4D48-A112-CC0D74AE4C4D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Hoja1!$H$13:$M$13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B4A1-4D48-A112-CC0D74AE4C4D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Hoja1!$H$14:$M$14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B4A1-4D48-A112-CC0D74AE4C4D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Hoja1!$H$16:$M$16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B4A1-4D48-A112-CC0D74AE4C4D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Hoja1!$H$17:$M$17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4A1-4D48-A112-CC0D74AE4C4D}"/>
                  </c:ext>
                </c:extLst>
              </c15:ser>
            </c15:filteredBarSeries>
            <c15:filteredBarSeries>
              <c15:ser>
                <c:idx val="13"/>
                <c:order val="13"/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Hoja1!$H$19:$M$19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B4A1-4D48-A112-CC0D74AE4C4D}"/>
                  </c:ext>
                </c:extLst>
              </c15:ser>
            </c15:filteredBarSeries>
            <c15:filteredBarSeries>
              <c15:ser>
                <c:idx val="14"/>
                <c:order val="14"/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Hoja1!$H$20:$M$20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B4A1-4D48-A112-CC0D74AE4C4D}"/>
                  </c:ext>
                </c:extLst>
              </c15:ser>
            </c15:filteredBarSeries>
            <c15:filteredBarSeries>
              <c15:ser>
                <c:idx val="16"/>
                <c:order val="16"/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Hoja1!$H$22:$M$22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B4A1-4D48-A112-CC0D74AE4C4D}"/>
                  </c:ext>
                </c:extLst>
              </c15:ser>
            </c15:filteredBarSeries>
            <c15:filteredBarSeries>
              <c15:ser>
                <c:idx val="17"/>
                <c:order val="17"/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Hoja1!$H$23:$M$23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B4A1-4D48-A112-CC0D74AE4C4D}"/>
                  </c:ext>
                </c:extLst>
              </c15:ser>
            </c15:filteredBarSeries>
            <c15:filteredBarSeries>
              <c15:ser>
                <c:idx val="19"/>
                <c:order val="19"/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Hoja1!$H$25:$M$25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B4A1-4D48-A112-CC0D74AE4C4D}"/>
                  </c:ext>
                </c:extLst>
              </c15:ser>
            </c15:filteredBarSeries>
            <c15:filteredBarSeries>
              <c15:ser>
                <c:idx val="20"/>
                <c:order val="20"/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Hoja1!$H$5:$M$5</c15:sqref>
                        </c15:formulaRef>
                      </c:ext>
                    </c:extLst>
                    <c:strCache>
                      <c:ptCount val="6"/>
                      <c:pt idx="0">
                        <c:v>MARZO</c:v>
                      </c:pt>
                      <c:pt idx="1">
                        <c:v>ABRIL</c:v>
                      </c:pt>
                      <c:pt idx="2">
                        <c:v>MAYO</c:v>
                      </c:pt>
                      <c:pt idx="3">
                        <c:v>JUNIO</c:v>
                      </c:pt>
                      <c:pt idx="4">
                        <c:v>JULIO</c:v>
                      </c:pt>
                      <c:pt idx="5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Hoja1!$H$26:$M$26</c15:sqref>
                        </c15:formulaRef>
                      </c:ext>
                    </c:extLst>
                    <c:numCache>
                      <c:formatCode>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B4A1-4D48-A112-CC0D74AE4C4D}"/>
                  </c:ext>
                </c:extLst>
              </c15:ser>
            </c15:filteredBarSeries>
          </c:ext>
        </c:extLst>
      </c:bar3DChart>
      <c:catAx>
        <c:axId val="125506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53565455"/>
        <c:crosses val="autoZero"/>
        <c:auto val="1"/>
        <c:lblAlgn val="ctr"/>
        <c:lblOffset val="100"/>
        <c:noMultiLvlLbl val="0"/>
      </c:catAx>
      <c:valAx>
        <c:axId val="125356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55060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1340366</xdr:colOff>
      <xdr:row>45</xdr:row>
      <xdr:rowOff>14274</xdr:rowOff>
    </xdr:from>
    <xdr:to>
      <xdr:col>18</xdr:col>
      <xdr:colOff>583164</xdr:colOff>
      <xdr:row>74</xdr:row>
      <xdr:rowOff>33714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B95BD65-EDAC-1021-EDC7-6B9544DE66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183853</xdr:colOff>
      <xdr:row>2</xdr:row>
      <xdr:rowOff>35000</xdr:rowOff>
    </xdr:from>
    <xdr:to>
      <xdr:col>31</xdr:col>
      <xdr:colOff>55377</xdr:colOff>
      <xdr:row>28</xdr:row>
      <xdr:rowOff>188285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577B14-8985-C972-DFD4-0CCCE18B18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F0E7E-DCF8-411D-8A5F-972F70CB2FF7}">
  <dimension ref="E2:U45"/>
  <sheetViews>
    <sheetView tabSelected="1" topLeftCell="F9" zoomScale="86" zoomScaleNormal="86" workbookViewId="0">
      <selection activeCell="V33" sqref="V33"/>
    </sheetView>
  </sheetViews>
  <sheetFormatPr baseColWidth="10" defaultRowHeight="15" x14ac:dyDescent="0.25"/>
  <cols>
    <col min="6" max="6" width="33.5703125" customWidth="1"/>
    <col min="7" max="8" width="12.5703125" customWidth="1"/>
    <col min="9" max="9" width="11.7109375" customWidth="1"/>
    <col min="14" max="14" width="16.5703125" customWidth="1"/>
    <col min="15" max="15" width="0.42578125" hidden="1" customWidth="1"/>
    <col min="16" max="20" width="11.42578125" hidden="1" customWidth="1"/>
    <col min="21" max="21" width="4.7109375" customWidth="1"/>
  </cols>
  <sheetData>
    <row r="2" spans="5:20" ht="15.75" thickBot="1" x14ac:dyDescent="0.3"/>
    <row r="3" spans="5:20" x14ac:dyDescent="0.25">
      <c r="E3" s="6" t="s">
        <v>20</v>
      </c>
      <c r="F3" s="7"/>
      <c r="G3" s="7"/>
      <c r="H3" s="7"/>
      <c r="I3" s="7"/>
      <c r="J3" s="7"/>
      <c r="K3" s="7"/>
      <c r="L3" s="7"/>
      <c r="M3" s="7"/>
      <c r="N3" s="8"/>
      <c r="O3" s="28"/>
      <c r="P3" s="26"/>
      <c r="Q3" s="26"/>
      <c r="R3" s="26"/>
      <c r="S3" s="26"/>
      <c r="T3" s="26"/>
    </row>
    <row r="4" spans="5:20" ht="15.75" thickBot="1" x14ac:dyDescent="0.3">
      <c r="E4" s="9"/>
      <c r="F4" s="10"/>
      <c r="G4" s="10"/>
      <c r="H4" s="10"/>
      <c r="I4" s="10"/>
      <c r="J4" s="10"/>
      <c r="K4" s="10"/>
      <c r="L4" s="10"/>
      <c r="M4" s="10"/>
      <c r="N4" s="11"/>
      <c r="O4" s="29"/>
      <c r="P4" s="27"/>
      <c r="Q4" s="27"/>
      <c r="R4" s="27"/>
      <c r="S4" s="27"/>
      <c r="T4" s="27"/>
    </row>
    <row r="5" spans="5:20" x14ac:dyDescent="0.25">
      <c r="E5" s="38" t="s">
        <v>7</v>
      </c>
      <c r="F5" s="39" t="s">
        <v>8</v>
      </c>
      <c r="G5" s="40" t="s">
        <v>0</v>
      </c>
      <c r="H5" s="39" t="s">
        <v>1</v>
      </c>
      <c r="I5" s="39" t="s">
        <v>2</v>
      </c>
      <c r="J5" s="39" t="s">
        <v>3</v>
      </c>
      <c r="K5" s="39" t="s">
        <v>4</v>
      </c>
      <c r="L5" s="39" t="s">
        <v>5</v>
      </c>
      <c r="M5" s="39" t="s">
        <v>6</v>
      </c>
      <c r="N5" s="41" t="s">
        <v>18</v>
      </c>
      <c r="O5" s="30"/>
      <c r="P5" s="19"/>
      <c r="Q5" s="19"/>
      <c r="R5" s="19"/>
      <c r="S5" s="19"/>
      <c r="T5" s="19"/>
    </row>
    <row r="6" spans="5:20" x14ac:dyDescent="0.25">
      <c r="E6" s="42">
        <v>1</v>
      </c>
      <c r="F6" s="13" t="s">
        <v>9</v>
      </c>
      <c r="G6" s="14">
        <v>1086060</v>
      </c>
      <c r="H6" s="47">
        <v>271</v>
      </c>
      <c r="I6" s="47">
        <v>126</v>
      </c>
      <c r="J6" s="47">
        <v>204</v>
      </c>
      <c r="K6" s="47">
        <v>214</v>
      </c>
      <c r="L6" s="47">
        <v>222</v>
      </c>
      <c r="M6" s="14">
        <v>139</v>
      </c>
      <c r="N6" s="33">
        <f>SUM(H6:M8)</f>
        <v>1176</v>
      </c>
      <c r="O6" s="31"/>
      <c r="P6" s="12"/>
      <c r="Q6" s="12"/>
      <c r="R6" s="12"/>
      <c r="S6" s="12"/>
      <c r="T6" s="12"/>
    </row>
    <row r="7" spans="5:20" x14ac:dyDescent="0.25">
      <c r="E7" s="42"/>
      <c r="F7" s="13"/>
      <c r="G7" s="14"/>
      <c r="H7" s="47"/>
      <c r="I7" s="47"/>
      <c r="J7" s="47"/>
      <c r="K7" s="47"/>
      <c r="L7" s="47"/>
      <c r="M7" s="14"/>
      <c r="N7" s="33"/>
      <c r="O7" s="31"/>
      <c r="P7" s="12"/>
      <c r="Q7" s="12"/>
      <c r="R7" s="12"/>
      <c r="S7" s="12"/>
      <c r="T7" s="12"/>
    </row>
    <row r="8" spans="5:20" x14ac:dyDescent="0.25">
      <c r="E8" s="42"/>
      <c r="F8" s="13"/>
      <c r="G8" s="14"/>
      <c r="H8" s="47"/>
      <c r="I8" s="47"/>
      <c r="J8" s="47"/>
      <c r="K8" s="47"/>
      <c r="L8" s="47"/>
      <c r="M8" s="14"/>
      <c r="N8" s="33"/>
      <c r="O8" s="31"/>
      <c r="P8" s="12"/>
      <c r="Q8" s="12"/>
      <c r="R8" s="12"/>
      <c r="S8" s="12"/>
      <c r="T8" s="12"/>
    </row>
    <row r="9" spans="5:20" x14ac:dyDescent="0.25">
      <c r="E9" s="43">
        <v>2</v>
      </c>
      <c r="F9" s="15" t="s">
        <v>13</v>
      </c>
      <c r="G9" s="15">
        <v>1163837</v>
      </c>
      <c r="H9" s="48">
        <v>878</v>
      </c>
      <c r="I9" s="48">
        <v>633</v>
      </c>
      <c r="J9" s="48">
        <v>665</v>
      </c>
      <c r="K9" s="48">
        <v>606</v>
      </c>
      <c r="L9" s="48">
        <v>495</v>
      </c>
      <c r="M9" s="48">
        <v>615</v>
      </c>
      <c r="N9" s="33">
        <f>SUM(H9:M11)</f>
        <v>3892</v>
      </c>
      <c r="O9" s="31"/>
      <c r="P9" s="12"/>
      <c r="Q9" s="12"/>
      <c r="R9" s="12"/>
      <c r="S9" s="12"/>
      <c r="T9" s="12"/>
    </row>
    <row r="10" spans="5:20" x14ac:dyDescent="0.25">
      <c r="E10" s="43"/>
      <c r="F10" s="15"/>
      <c r="G10" s="15"/>
      <c r="H10" s="48"/>
      <c r="I10" s="48"/>
      <c r="J10" s="48"/>
      <c r="K10" s="48"/>
      <c r="L10" s="48"/>
      <c r="M10" s="48"/>
      <c r="N10" s="33"/>
      <c r="O10" s="31"/>
      <c r="P10" s="12"/>
      <c r="Q10" s="12"/>
      <c r="R10" s="12"/>
      <c r="S10" s="12"/>
      <c r="T10" s="12"/>
    </row>
    <row r="11" spans="5:20" x14ac:dyDescent="0.25">
      <c r="E11" s="43"/>
      <c r="F11" s="15"/>
      <c r="G11" s="15"/>
      <c r="H11" s="48"/>
      <c r="I11" s="48"/>
      <c r="J11" s="48"/>
      <c r="K11" s="48"/>
      <c r="L11" s="48"/>
      <c r="M11" s="48"/>
      <c r="N11" s="33"/>
      <c r="O11" s="31"/>
      <c r="P11" s="12"/>
      <c r="Q11" s="12"/>
      <c r="R11" s="12"/>
      <c r="S11" s="12"/>
      <c r="T11" s="12"/>
    </row>
    <row r="12" spans="5:20" x14ac:dyDescent="0.25">
      <c r="E12" s="49">
        <v>3</v>
      </c>
      <c r="F12" s="50" t="s">
        <v>12</v>
      </c>
      <c r="G12" s="50">
        <v>1163815</v>
      </c>
      <c r="H12" s="51">
        <v>263</v>
      </c>
      <c r="I12" s="51">
        <v>26</v>
      </c>
      <c r="J12" s="51">
        <v>117</v>
      </c>
      <c r="K12" s="51">
        <v>66</v>
      </c>
      <c r="L12" s="51">
        <v>224</v>
      </c>
      <c r="M12" s="51">
        <v>28</v>
      </c>
      <c r="N12" s="33">
        <f>SUM(H12:M14)</f>
        <v>724</v>
      </c>
      <c r="O12" s="31"/>
      <c r="P12" s="12"/>
      <c r="Q12" s="12"/>
      <c r="R12" s="12"/>
      <c r="S12" s="12"/>
      <c r="T12" s="12"/>
    </row>
    <row r="13" spans="5:20" x14ac:dyDescent="0.25">
      <c r="E13" s="49"/>
      <c r="F13" s="50"/>
      <c r="G13" s="50"/>
      <c r="H13" s="51"/>
      <c r="I13" s="51"/>
      <c r="J13" s="51"/>
      <c r="K13" s="51"/>
      <c r="L13" s="51"/>
      <c r="M13" s="51"/>
      <c r="N13" s="33"/>
      <c r="O13" s="31"/>
      <c r="P13" s="12"/>
      <c r="Q13" s="12"/>
      <c r="R13" s="12"/>
      <c r="S13" s="12"/>
      <c r="T13" s="12"/>
    </row>
    <row r="14" spans="5:20" x14ac:dyDescent="0.25">
      <c r="E14" s="49"/>
      <c r="F14" s="50"/>
      <c r="G14" s="50"/>
      <c r="H14" s="51"/>
      <c r="I14" s="51"/>
      <c r="J14" s="51"/>
      <c r="K14" s="51"/>
      <c r="L14" s="51"/>
      <c r="M14" s="51"/>
      <c r="N14" s="33"/>
      <c r="O14" s="31"/>
      <c r="P14" s="12"/>
      <c r="Q14" s="12"/>
      <c r="R14" s="12"/>
      <c r="S14" s="12"/>
      <c r="T14" s="12"/>
    </row>
    <row r="15" spans="5:20" x14ac:dyDescent="0.25">
      <c r="E15" s="45">
        <v>4</v>
      </c>
      <c r="F15" s="17" t="s">
        <v>14</v>
      </c>
      <c r="G15" s="17">
        <v>1163860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33">
        <f>SUM(H15:M17)</f>
        <v>0</v>
      </c>
      <c r="O15" s="31"/>
      <c r="P15" s="12"/>
      <c r="Q15" s="12"/>
      <c r="R15" s="12"/>
      <c r="S15" s="12"/>
      <c r="T15" s="12"/>
    </row>
    <row r="16" spans="5:20" x14ac:dyDescent="0.25">
      <c r="E16" s="45"/>
      <c r="F16" s="17"/>
      <c r="G16" s="17"/>
      <c r="H16" s="52"/>
      <c r="I16" s="52"/>
      <c r="J16" s="52"/>
      <c r="K16" s="52"/>
      <c r="L16" s="52"/>
      <c r="M16" s="52"/>
      <c r="N16" s="33"/>
      <c r="O16" s="31"/>
      <c r="P16" s="12"/>
      <c r="Q16" s="12"/>
      <c r="R16" s="12"/>
      <c r="S16" s="12"/>
      <c r="T16" s="12"/>
    </row>
    <row r="17" spans="5:20" x14ac:dyDescent="0.25">
      <c r="E17" s="45"/>
      <c r="F17" s="17"/>
      <c r="G17" s="17"/>
      <c r="H17" s="52"/>
      <c r="I17" s="52"/>
      <c r="J17" s="52"/>
      <c r="K17" s="52"/>
      <c r="L17" s="52"/>
      <c r="M17" s="52"/>
      <c r="N17" s="33"/>
      <c r="O17" s="31"/>
      <c r="P17" s="12"/>
      <c r="Q17" s="12"/>
      <c r="R17" s="12"/>
      <c r="S17" s="12"/>
      <c r="T17" s="12"/>
    </row>
    <row r="18" spans="5:20" x14ac:dyDescent="0.25">
      <c r="E18" s="44">
        <v>5</v>
      </c>
      <c r="F18" s="16" t="s">
        <v>15</v>
      </c>
      <c r="G18" s="16">
        <v>1163871</v>
      </c>
      <c r="H18" s="53">
        <v>30</v>
      </c>
      <c r="I18" s="53">
        <v>30</v>
      </c>
      <c r="J18" s="53">
        <v>30</v>
      </c>
      <c r="K18" s="53">
        <v>50</v>
      </c>
      <c r="L18" s="53">
        <v>50</v>
      </c>
      <c r="M18" s="53">
        <v>50</v>
      </c>
      <c r="N18" s="33">
        <f>SUM(H18:M20)</f>
        <v>240</v>
      </c>
      <c r="O18" s="31"/>
      <c r="P18" s="12"/>
      <c r="Q18" s="12"/>
      <c r="R18" s="12"/>
      <c r="S18" s="12"/>
      <c r="T18" s="12"/>
    </row>
    <row r="19" spans="5:20" x14ac:dyDescent="0.25">
      <c r="E19" s="44"/>
      <c r="F19" s="16"/>
      <c r="G19" s="16"/>
      <c r="H19" s="53"/>
      <c r="I19" s="53"/>
      <c r="J19" s="53"/>
      <c r="K19" s="53"/>
      <c r="L19" s="53"/>
      <c r="M19" s="53"/>
      <c r="N19" s="33"/>
      <c r="O19" s="31"/>
      <c r="P19" s="12"/>
      <c r="Q19" s="12"/>
      <c r="R19" s="12"/>
      <c r="S19" s="12"/>
      <c r="T19" s="12"/>
    </row>
    <row r="20" spans="5:20" x14ac:dyDescent="0.25">
      <c r="E20" s="44"/>
      <c r="F20" s="16"/>
      <c r="G20" s="16"/>
      <c r="H20" s="53"/>
      <c r="I20" s="53"/>
      <c r="J20" s="53"/>
      <c r="K20" s="53"/>
      <c r="L20" s="53"/>
      <c r="M20" s="53"/>
      <c r="N20" s="33"/>
      <c r="O20" s="31"/>
      <c r="P20" s="12"/>
      <c r="Q20" s="12"/>
      <c r="R20" s="12"/>
      <c r="S20" s="12"/>
      <c r="T20" s="12"/>
    </row>
    <row r="21" spans="5:20" x14ac:dyDescent="0.25">
      <c r="E21" s="43">
        <v>6</v>
      </c>
      <c r="F21" s="15" t="s">
        <v>10</v>
      </c>
      <c r="G21" s="15">
        <v>1188212</v>
      </c>
      <c r="H21" s="48">
        <v>501</v>
      </c>
      <c r="I21" s="48">
        <v>501</v>
      </c>
      <c r="J21" s="48">
        <v>501</v>
      </c>
      <c r="K21" s="48">
        <v>501</v>
      </c>
      <c r="L21" s="48">
        <v>501</v>
      </c>
      <c r="M21" s="48">
        <v>501</v>
      </c>
      <c r="N21" s="33">
        <f>SUM(H21:M23)</f>
        <v>3006</v>
      </c>
      <c r="O21" s="31"/>
      <c r="P21" s="12"/>
      <c r="Q21" s="12"/>
      <c r="R21" s="12"/>
      <c r="S21" s="12"/>
      <c r="T21" s="12"/>
    </row>
    <row r="22" spans="5:20" x14ac:dyDescent="0.25">
      <c r="E22" s="43"/>
      <c r="F22" s="15"/>
      <c r="G22" s="15"/>
      <c r="H22" s="48"/>
      <c r="I22" s="48"/>
      <c r="J22" s="48"/>
      <c r="K22" s="48"/>
      <c r="L22" s="48"/>
      <c r="M22" s="48"/>
      <c r="N22" s="33"/>
      <c r="O22" s="31"/>
      <c r="P22" s="12"/>
      <c r="Q22" s="12"/>
      <c r="R22" s="12"/>
      <c r="S22" s="12"/>
      <c r="T22" s="12"/>
    </row>
    <row r="23" spans="5:20" x14ac:dyDescent="0.25">
      <c r="E23" s="43"/>
      <c r="F23" s="15"/>
      <c r="G23" s="15"/>
      <c r="H23" s="48"/>
      <c r="I23" s="48"/>
      <c r="J23" s="48"/>
      <c r="K23" s="48"/>
      <c r="L23" s="48"/>
      <c r="M23" s="48"/>
      <c r="N23" s="33"/>
      <c r="O23" s="31"/>
      <c r="P23" s="12"/>
      <c r="Q23" s="12"/>
      <c r="R23" s="12"/>
      <c r="S23" s="12"/>
      <c r="T23" s="12"/>
    </row>
    <row r="24" spans="5:20" x14ac:dyDescent="0.25">
      <c r="E24" s="46">
        <v>8</v>
      </c>
      <c r="F24" s="14" t="s">
        <v>11</v>
      </c>
      <c r="G24" s="14">
        <v>11700518</v>
      </c>
      <c r="H24" s="47">
        <v>8895</v>
      </c>
      <c r="I24" s="47">
        <v>16959</v>
      </c>
      <c r="J24" s="47">
        <v>15606</v>
      </c>
      <c r="K24" s="47">
        <v>18395</v>
      </c>
      <c r="L24" s="47">
        <v>14651</v>
      </c>
      <c r="M24" s="47">
        <v>16547</v>
      </c>
      <c r="N24" s="33">
        <f>SUM(H24:M26)</f>
        <v>91053</v>
      </c>
      <c r="O24" s="31"/>
      <c r="P24" s="12"/>
      <c r="Q24" s="12"/>
      <c r="R24" s="12"/>
      <c r="S24" s="12"/>
      <c r="T24" s="12"/>
    </row>
    <row r="25" spans="5:20" x14ac:dyDescent="0.25">
      <c r="E25" s="46"/>
      <c r="F25" s="14"/>
      <c r="G25" s="14"/>
      <c r="H25" s="47"/>
      <c r="I25" s="47"/>
      <c r="J25" s="47"/>
      <c r="K25" s="47"/>
      <c r="L25" s="47"/>
      <c r="M25" s="47"/>
      <c r="N25" s="33"/>
      <c r="O25" s="31"/>
      <c r="P25" s="12"/>
      <c r="Q25" s="12"/>
      <c r="R25" s="12"/>
      <c r="S25" s="12"/>
      <c r="T25" s="12"/>
    </row>
    <row r="26" spans="5:20" ht="15.75" thickBot="1" x14ac:dyDescent="0.3">
      <c r="E26" s="54"/>
      <c r="F26" s="55"/>
      <c r="G26" s="55"/>
      <c r="H26" s="56"/>
      <c r="I26" s="56"/>
      <c r="J26" s="56"/>
      <c r="K26" s="56"/>
      <c r="L26" s="56"/>
      <c r="M26" s="56"/>
      <c r="N26" s="34"/>
      <c r="O26" s="31"/>
      <c r="P26" s="12"/>
      <c r="Q26" s="12"/>
      <c r="R26" s="12"/>
      <c r="S26" s="12"/>
      <c r="T26" s="12"/>
    </row>
    <row r="27" spans="5:20" ht="26.25" customHeight="1" x14ac:dyDescent="0.25">
      <c r="E27" s="35" t="s">
        <v>18</v>
      </c>
      <c r="F27" s="36"/>
      <c r="G27" s="36"/>
      <c r="H27" s="36"/>
      <c r="I27" s="36"/>
      <c r="J27" s="36"/>
      <c r="K27" s="36"/>
      <c r="L27" s="36"/>
      <c r="M27" s="37"/>
      <c r="N27" s="57">
        <f>SUM(N6:N26)</f>
        <v>100091</v>
      </c>
      <c r="O27" s="31"/>
      <c r="P27" s="12"/>
      <c r="Q27" s="12"/>
      <c r="R27" s="12"/>
      <c r="S27" s="12"/>
      <c r="T27" s="12"/>
    </row>
    <row r="28" spans="5:20" x14ac:dyDescent="0.25">
      <c r="E28" s="20"/>
      <c r="F28" s="21"/>
      <c r="G28" s="21"/>
      <c r="H28" s="21"/>
      <c r="I28" s="21"/>
      <c r="J28" s="21"/>
      <c r="K28" s="21"/>
      <c r="L28" s="21"/>
      <c r="M28" s="22"/>
      <c r="N28" s="58"/>
      <c r="O28" s="31"/>
      <c r="P28" s="12"/>
      <c r="Q28" s="12"/>
      <c r="R28" s="12"/>
      <c r="S28" s="12"/>
      <c r="T28" s="12"/>
    </row>
    <row r="29" spans="5:20" ht="15.75" thickBot="1" x14ac:dyDescent="0.3">
      <c r="E29" s="23"/>
      <c r="F29" s="24"/>
      <c r="G29" s="24"/>
      <c r="H29" s="24"/>
      <c r="I29" s="24"/>
      <c r="J29" s="24"/>
      <c r="K29" s="24"/>
      <c r="L29" s="24"/>
      <c r="M29" s="25"/>
      <c r="N29" s="59"/>
      <c r="O29" s="32"/>
      <c r="P29" s="18"/>
      <c r="Q29" s="18"/>
      <c r="R29" s="18"/>
      <c r="S29" s="18"/>
      <c r="T29" s="18"/>
    </row>
    <row r="30" spans="5:20" ht="15.75" thickBot="1" x14ac:dyDescent="0.3"/>
    <row r="31" spans="5:20" ht="32.25" customHeight="1" thickBot="1" x14ac:dyDescent="0.3">
      <c r="E31" s="1"/>
      <c r="F31" s="60" t="s">
        <v>19</v>
      </c>
      <c r="G31" s="61">
        <v>16450</v>
      </c>
      <c r="H31" s="1"/>
      <c r="I31" s="1"/>
      <c r="J31" s="1"/>
      <c r="K31" s="1"/>
      <c r="L31" s="1"/>
      <c r="M31" s="1"/>
      <c r="N31" s="1"/>
    </row>
    <row r="32" spans="5:20" ht="15.75" thickBot="1" x14ac:dyDescent="0.3"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5:20" x14ac:dyDescent="0.25">
      <c r="E33" s="1"/>
      <c r="F33" s="71" t="s">
        <v>17</v>
      </c>
      <c r="G33" s="62" t="s">
        <v>16</v>
      </c>
      <c r="H33" s="63"/>
      <c r="I33" s="63"/>
      <c r="J33" s="64"/>
      <c r="K33" s="1"/>
      <c r="L33" s="1"/>
    </row>
    <row r="34" spans="5:20" x14ac:dyDescent="0.25">
      <c r="F34" s="72"/>
      <c r="G34" s="65"/>
      <c r="H34" s="66"/>
      <c r="I34" s="66"/>
      <c r="J34" s="67"/>
    </row>
    <row r="35" spans="5:20" ht="15.75" thickBot="1" x14ac:dyDescent="0.3">
      <c r="F35" s="73"/>
      <c r="G35" s="68"/>
      <c r="H35" s="69"/>
      <c r="I35" s="69"/>
      <c r="J35" s="70"/>
    </row>
    <row r="39" spans="5:20" ht="15" customHeight="1" x14ac:dyDescent="0.25">
      <c r="O39" s="2"/>
      <c r="P39" s="2"/>
      <c r="Q39" s="2"/>
      <c r="R39" s="2"/>
      <c r="S39" s="2"/>
      <c r="T39" s="3"/>
    </row>
    <row r="40" spans="5:20" x14ac:dyDescent="0.25">
      <c r="O40" s="2"/>
      <c r="P40" s="2"/>
      <c r="Q40" s="2"/>
      <c r="R40" s="2"/>
      <c r="S40" s="2"/>
      <c r="T40" s="3"/>
    </row>
    <row r="41" spans="5:20" ht="15.75" thickBot="1" x14ac:dyDescent="0.3">
      <c r="O41" s="4"/>
      <c r="P41" s="4"/>
      <c r="Q41" s="4"/>
      <c r="R41" s="4"/>
      <c r="S41" s="4"/>
      <c r="T41" s="5"/>
    </row>
    <row r="43" spans="5:20" x14ac:dyDescent="0.25">
      <c r="O43" s="1"/>
      <c r="P43" s="1"/>
      <c r="Q43" s="1"/>
      <c r="R43" s="1"/>
      <c r="S43" s="1"/>
      <c r="T43" s="1"/>
    </row>
    <row r="44" spans="5:20" x14ac:dyDescent="0.25">
      <c r="O44" s="1"/>
      <c r="P44" s="1"/>
      <c r="Q44" s="1"/>
      <c r="R44" s="1"/>
      <c r="S44" s="1"/>
      <c r="T44" s="1"/>
    </row>
    <row r="45" spans="5:20" x14ac:dyDescent="0.25">
      <c r="O45" s="1"/>
      <c r="P45" s="1"/>
      <c r="Q45" s="1"/>
      <c r="R45" s="1"/>
      <c r="S45" s="1"/>
      <c r="T45" s="1"/>
    </row>
  </sheetData>
  <mergeCells count="75">
    <mergeCell ref="E3:N4"/>
    <mergeCell ref="G33:J35"/>
    <mergeCell ref="L24:L26"/>
    <mergeCell ref="M24:M26"/>
    <mergeCell ref="L18:L20"/>
    <mergeCell ref="I21:I23"/>
    <mergeCell ref="J21:J23"/>
    <mergeCell ref="K21:K23"/>
    <mergeCell ref="L21:L23"/>
    <mergeCell ref="M21:M23"/>
    <mergeCell ref="M18:M20"/>
    <mergeCell ref="H21:H23"/>
    <mergeCell ref="H24:H26"/>
    <mergeCell ref="I24:I26"/>
    <mergeCell ref="J24:J26"/>
    <mergeCell ref="K24:K26"/>
    <mergeCell ref="M15:M17"/>
    <mergeCell ref="H18:H20"/>
    <mergeCell ref="I18:I20"/>
    <mergeCell ref="J18:J20"/>
    <mergeCell ref="K18:K20"/>
    <mergeCell ref="H15:H17"/>
    <mergeCell ref="I15:I17"/>
    <mergeCell ref="J15:J17"/>
    <mergeCell ref="K15:K17"/>
    <mergeCell ref="L15:L17"/>
    <mergeCell ref="M9:M11"/>
    <mergeCell ref="H12:H14"/>
    <mergeCell ref="I12:I14"/>
    <mergeCell ref="J12:J14"/>
    <mergeCell ref="K12:K14"/>
    <mergeCell ref="L12:L14"/>
    <mergeCell ref="M12:M14"/>
    <mergeCell ref="H9:H11"/>
    <mergeCell ref="I9:I11"/>
    <mergeCell ref="J9:J11"/>
    <mergeCell ref="K9:K11"/>
    <mergeCell ref="L9:L11"/>
    <mergeCell ref="E15:E17"/>
    <mergeCell ref="E18:E20"/>
    <mergeCell ref="E21:E23"/>
    <mergeCell ref="E24:E26"/>
    <mergeCell ref="G24:G26"/>
    <mergeCell ref="G6:G8"/>
    <mergeCell ref="G9:G11"/>
    <mergeCell ref="G12:G14"/>
    <mergeCell ref="G15:G17"/>
    <mergeCell ref="G18:G20"/>
    <mergeCell ref="G21:G23"/>
    <mergeCell ref="F15:F17"/>
    <mergeCell ref="F18:F20"/>
    <mergeCell ref="F21:F23"/>
    <mergeCell ref="F24:F26"/>
    <mergeCell ref="N15:N17"/>
    <mergeCell ref="N18:N20"/>
    <mergeCell ref="N21:N23"/>
    <mergeCell ref="N24:N26"/>
    <mergeCell ref="F6:F8"/>
    <mergeCell ref="F9:F11"/>
    <mergeCell ref="F12:F14"/>
    <mergeCell ref="E6:E8"/>
    <mergeCell ref="E9:E11"/>
    <mergeCell ref="N6:N8"/>
    <mergeCell ref="N9:N11"/>
    <mergeCell ref="N12:N14"/>
    <mergeCell ref="E12:E14"/>
    <mergeCell ref="H6:H8"/>
    <mergeCell ref="I6:I8"/>
    <mergeCell ref="J6:J8"/>
    <mergeCell ref="K6:K8"/>
    <mergeCell ref="L6:L8"/>
    <mergeCell ref="M6:M8"/>
    <mergeCell ref="N27:N29"/>
    <mergeCell ref="F33:F35"/>
    <mergeCell ref="E27:M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2023-10-04T13:19:14Z</dcterms:created>
  <dcterms:modified xsi:type="dcterms:W3CDTF">2023-10-12T22:16:33Z</dcterms:modified>
</cp:coreProperties>
</file>